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2240" windowHeight="7500"/>
  </bookViews>
  <sheets>
    <sheet name="table 5.1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1" i="1"/>
  <c r="H11" l="1"/>
  <c r="L13"/>
  <c r="M13" s="1"/>
  <c r="M24"/>
  <c r="M27"/>
  <c r="M28"/>
  <c r="M11"/>
  <c r="L12"/>
  <c r="M12" s="1"/>
  <c r="L14"/>
  <c r="M14" s="1"/>
  <c r="L15"/>
  <c r="L16"/>
  <c r="L17"/>
  <c r="M17" s="1"/>
  <c r="L18"/>
  <c r="L19"/>
  <c r="L20"/>
  <c r="L21"/>
  <c r="L22"/>
  <c r="L23"/>
  <c r="M23" s="1"/>
  <c r="L24"/>
  <c r="L25"/>
  <c r="M25" s="1"/>
  <c r="L26"/>
  <c r="M26" s="1"/>
  <c r="L27"/>
  <c r="L28"/>
  <c r="L29"/>
  <c r="M29" s="1"/>
  <c r="L30"/>
  <c r="M30" s="1"/>
  <c r="L11"/>
  <c r="H28"/>
  <c r="H29"/>
  <c r="H30"/>
  <c r="H27"/>
  <c r="H24"/>
  <c r="H25"/>
  <c r="H23"/>
  <c r="H15"/>
  <c r="M15" s="1"/>
  <c r="H16"/>
  <c r="M16" s="1"/>
  <c r="H17"/>
  <c r="H18"/>
  <c r="H14"/>
  <c r="H12"/>
</calcChain>
</file>

<file path=xl/sharedStrings.xml><?xml version="1.0" encoding="utf-8"?>
<sst xmlns="http://schemas.openxmlformats.org/spreadsheetml/2006/main" count="61" uniqueCount="46">
  <si>
    <t>Station</t>
  </si>
  <si>
    <t>After</t>
  </si>
  <si>
    <t>Initial-</t>
  </si>
  <si>
    <t>Inventory</t>
  </si>
  <si>
    <t>Prodution</t>
  </si>
  <si>
    <t>Rate of the</t>
  </si>
  <si>
    <t>Succeeding</t>
  </si>
  <si>
    <t xml:space="preserve">Input </t>
  </si>
  <si>
    <t>Required</t>
  </si>
  <si>
    <t>on</t>
  </si>
  <si>
    <t>Station per</t>
  </si>
  <si>
    <t>that station</t>
  </si>
  <si>
    <t>worker in</t>
  </si>
  <si>
    <t xml:space="preserve">Workers </t>
  </si>
  <si>
    <t>Assigned</t>
  </si>
  <si>
    <t xml:space="preserve">in </t>
  </si>
  <si>
    <t>Stations</t>
  </si>
  <si>
    <t>Output</t>
  </si>
  <si>
    <t xml:space="preserve">6 x 5 = </t>
  </si>
  <si>
    <t xml:space="preserve">Net </t>
  </si>
  <si>
    <t>Production</t>
  </si>
  <si>
    <t xml:space="preserve">Minimum </t>
  </si>
  <si>
    <t>Manpower</t>
  </si>
  <si>
    <t>7-2 =</t>
  </si>
  <si>
    <t>Limit on</t>
  </si>
  <si>
    <t>Assignment</t>
  </si>
  <si>
    <t>Workers</t>
  </si>
  <si>
    <t>3 x 11 =</t>
  </si>
  <si>
    <t xml:space="preserve">Final </t>
  </si>
  <si>
    <t>After -</t>
  </si>
  <si>
    <t>12 - 8 =</t>
  </si>
  <si>
    <t>19,20</t>
  </si>
  <si>
    <t>12,13</t>
  </si>
  <si>
    <t>6,7,8</t>
  </si>
  <si>
    <t>5,5</t>
  </si>
  <si>
    <t>6,6</t>
  </si>
  <si>
    <t>9,9,9</t>
  </si>
  <si>
    <t>5,4</t>
  </si>
  <si>
    <t>4,4</t>
  </si>
  <si>
    <t>3,3,3</t>
  </si>
  <si>
    <t>25+20=45</t>
  </si>
  <si>
    <t>24+24=48</t>
  </si>
  <si>
    <t>27,27,27</t>
  </si>
  <si>
    <t>Table: PRODUCTION LINE PLANNING</t>
  </si>
  <si>
    <t>Total Labor</t>
  </si>
  <si>
    <t>Lec no. 7 &amp; 8, Dated: 22.03.13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</si>
</sst>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4" fillId="4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533400</xdr:colOff>
      <xdr:row>29</xdr:row>
      <xdr:rowOff>0</xdr:rowOff>
    </xdr:to>
    <xdr:pic>
      <xdr:nvPicPr>
        <xdr:cNvPr id="2" name="Picture 1" descr="110320-202904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500"/>
          <a:ext cx="6096000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66" zoomScaleNormal="66" workbookViewId="0">
      <pane ySplit="10" topLeftCell="A11" activePane="bottomLeft" state="frozen"/>
      <selection pane="bottomLeft" activeCell="F36" sqref="F36"/>
    </sheetView>
  </sheetViews>
  <sheetFormatPr defaultRowHeight="15"/>
  <cols>
    <col min="1" max="1" width="7.7109375" customWidth="1"/>
    <col min="2" max="2" width="9.5703125" bestFit="1" customWidth="1"/>
    <col min="3" max="3" width="10.7109375" bestFit="1" customWidth="1"/>
    <col min="4" max="4" width="11" bestFit="1" customWidth="1"/>
    <col min="5" max="5" width="12.28515625" customWidth="1"/>
    <col min="6" max="6" width="16" customWidth="1"/>
    <col min="7" max="7" width="13.42578125" customWidth="1"/>
    <col min="8" max="8" width="10.7109375" bestFit="1" customWidth="1"/>
    <col min="9" max="9" width="10.5703125" bestFit="1" customWidth="1"/>
    <col min="10" max="10" width="16.5703125" bestFit="1" customWidth="1"/>
    <col min="12" max="12" width="13.5703125" customWidth="1"/>
    <col min="13" max="13" width="12.7109375" customWidth="1"/>
  </cols>
  <sheetData>
    <row r="1" spans="1:13" ht="23.25">
      <c r="A1" s="3" t="s">
        <v>43</v>
      </c>
    </row>
    <row r="2" spans="1:13">
      <c r="A2" s="1"/>
      <c r="B2" s="1"/>
      <c r="C2" s="1"/>
      <c r="D2" s="1"/>
      <c r="E2" s="1"/>
      <c r="F2" s="1"/>
      <c r="G2" s="1" t="s">
        <v>45</v>
      </c>
      <c r="H2" s="1"/>
      <c r="I2" s="1"/>
      <c r="J2" s="1"/>
      <c r="K2" s="1"/>
      <c r="L2" s="1"/>
      <c r="M2" s="1"/>
    </row>
    <row r="3" spans="1:13">
      <c r="A3" s="4"/>
      <c r="B3" s="4"/>
      <c r="C3" s="4"/>
      <c r="D3" s="4"/>
      <c r="E3" s="4" t="s">
        <v>7</v>
      </c>
      <c r="F3" s="7"/>
      <c r="G3" s="7"/>
      <c r="H3" s="7"/>
      <c r="I3" s="7"/>
      <c r="J3" s="4"/>
      <c r="K3" s="7"/>
      <c r="L3" s="7"/>
      <c r="M3" s="7"/>
    </row>
    <row r="4" spans="1:13">
      <c r="A4" s="5"/>
      <c r="B4" s="5"/>
      <c r="C4" s="5"/>
      <c r="D4" s="5"/>
      <c r="E4" s="5" t="s">
        <v>8</v>
      </c>
      <c r="F4" s="8"/>
      <c r="G4" s="8"/>
      <c r="H4" s="8"/>
      <c r="I4" s="8"/>
      <c r="J4" s="5"/>
      <c r="K4" s="8"/>
      <c r="L4" s="8"/>
      <c r="M4" s="8"/>
    </row>
    <row r="5" spans="1:13">
      <c r="A5" s="5"/>
      <c r="B5" s="5"/>
      <c r="C5" s="5"/>
      <c r="D5" s="5"/>
      <c r="E5" s="5" t="s">
        <v>9</v>
      </c>
      <c r="F5" s="8" t="s">
        <v>13</v>
      </c>
      <c r="G5" s="8"/>
      <c r="H5" s="8"/>
      <c r="I5" s="8"/>
      <c r="J5" s="5"/>
      <c r="K5" s="8"/>
      <c r="L5" s="8"/>
      <c r="M5" s="8" t="s">
        <v>28</v>
      </c>
    </row>
    <row r="6" spans="1:13">
      <c r="A6" s="5"/>
      <c r="B6" s="5" t="s">
        <v>2</v>
      </c>
      <c r="C6" s="5"/>
      <c r="D6" s="5"/>
      <c r="E6" s="5" t="s">
        <v>6</v>
      </c>
      <c r="F6" s="8" t="s">
        <v>14</v>
      </c>
      <c r="G6" s="8"/>
      <c r="H6" s="8" t="s">
        <v>19</v>
      </c>
      <c r="I6" s="8"/>
      <c r="J6" s="5"/>
      <c r="K6" s="8"/>
      <c r="L6" s="8"/>
      <c r="M6" s="8" t="s">
        <v>29</v>
      </c>
    </row>
    <row r="7" spans="1:13">
      <c r="A7" s="5"/>
      <c r="B7" s="5" t="s">
        <v>1</v>
      </c>
      <c r="C7" s="5" t="s">
        <v>4</v>
      </c>
      <c r="D7" s="5"/>
      <c r="E7" s="5" t="s">
        <v>10</v>
      </c>
      <c r="F7" s="8" t="s">
        <v>15</v>
      </c>
      <c r="G7" s="8" t="s">
        <v>17</v>
      </c>
      <c r="H7" s="8" t="s">
        <v>20</v>
      </c>
      <c r="I7" s="8" t="s">
        <v>21</v>
      </c>
      <c r="J7" s="5" t="s">
        <v>24</v>
      </c>
      <c r="K7" s="8"/>
      <c r="L7" s="8"/>
      <c r="M7" s="8" t="s">
        <v>0</v>
      </c>
    </row>
    <row r="8" spans="1:13">
      <c r="A8" s="5"/>
      <c r="B8" s="5" t="s">
        <v>0</v>
      </c>
      <c r="C8" s="5" t="s">
        <v>5</v>
      </c>
      <c r="D8" s="5" t="s">
        <v>6</v>
      </c>
      <c r="E8" s="5" t="s">
        <v>12</v>
      </c>
      <c r="F8" s="8" t="s">
        <v>6</v>
      </c>
      <c r="G8" s="8" t="s">
        <v>8</v>
      </c>
      <c r="H8" s="8" t="s">
        <v>8</v>
      </c>
      <c r="I8" s="8" t="s">
        <v>22</v>
      </c>
      <c r="J8" s="5" t="s">
        <v>22</v>
      </c>
      <c r="K8" s="8" t="s">
        <v>26</v>
      </c>
      <c r="L8" s="8" t="s">
        <v>17</v>
      </c>
      <c r="M8" s="8" t="s">
        <v>3</v>
      </c>
    </row>
    <row r="9" spans="1:13">
      <c r="A9" s="6" t="s">
        <v>0</v>
      </c>
      <c r="B9" s="6" t="s">
        <v>3</v>
      </c>
      <c r="C9" s="6" t="s">
        <v>0</v>
      </c>
      <c r="D9" s="6" t="s">
        <v>0</v>
      </c>
      <c r="E9" s="6" t="s">
        <v>11</v>
      </c>
      <c r="F9" s="9" t="s">
        <v>16</v>
      </c>
      <c r="G9" s="9" t="s">
        <v>18</v>
      </c>
      <c r="H9" s="9" t="s">
        <v>23</v>
      </c>
      <c r="I9" s="9" t="s">
        <v>8</v>
      </c>
      <c r="J9" s="6" t="s">
        <v>25</v>
      </c>
      <c r="K9" s="9" t="s">
        <v>14</v>
      </c>
      <c r="L9" s="9" t="s">
        <v>27</v>
      </c>
      <c r="M9" s="9" t="s">
        <v>30</v>
      </c>
    </row>
    <row r="10" spans="1:1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  <c r="G10" s="11">
        <v>7</v>
      </c>
      <c r="H10" s="11">
        <v>8</v>
      </c>
      <c r="I10" s="11">
        <v>9</v>
      </c>
      <c r="J10" s="10">
        <v>10</v>
      </c>
      <c r="K10" s="11">
        <v>11</v>
      </c>
      <c r="L10" s="11">
        <v>12</v>
      </c>
      <c r="M10" s="11">
        <v>13</v>
      </c>
    </row>
    <row r="11" spans="1:13">
      <c r="A11" s="12">
        <v>20</v>
      </c>
      <c r="B11" s="12">
        <v>0</v>
      </c>
      <c r="C11" s="12">
        <v>4</v>
      </c>
      <c r="D11" s="12"/>
      <c r="E11" s="12"/>
      <c r="F11" s="12"/>
      <c r="G11" s="12">
        <v>16</v>
      </c>
      <c r="H11" s="12">
        <f>G11-B11</f>
        <v>16</v>
      </c>
      <c r="I11" s="13">
        <v>4</v>
      </c>
      <c r="J11" s="13">
        <v>6</v>
      </c>
      <c r="K11" s="15">
        <v>4</v>
      </c>
      <c r="L11" s="12">
        <f>K11*C11</f>
        <v>16</v>
      </c>
      <c r="M11" s="12">
        <f>L11-H11</f>
        <v>0</v>
      </c>
    </row>
    <row r="12" spans="1:13">
      <c r="A12" s="12">
        <v>19</v>
      </c>
      <c r="B12" s="12">
        <v>0</v>
      </c>
      <c r="C12" s="12">
        <v>4</v>
      </c>
      <c r="D12" s="12"/>
      <c r="E12" s="12"/>
      <c r="F12" s="12"/>
      <c r="G12" s="12">
        <v>18</v>
      </c>
      <c r="H12" s="12">
        <f>G12-B12</f>
        <v>18</v>
      </c>
      <c r="I12" s="12">
        <v>5</v>
      </c>
      <c r="J12" s="12">
        <v>6</v>
      </c>
      <c r="K12" s="15">
        <v>5</v>
      </c>
      <c r="L12" s="12">
        <f t="shared" ref="L12:L30" si="0">K12*C12</f>
        <v>20</v>
      </c>
      <c r="M12" s="12">
        <f t="shared" ref="M12:M30" si="1">L12-H12</f>
        <v>2</v>
      </c>
    </row>
    <row r="13" spans="1:13">
      <c r="A13" s="12">
        <v>18</v>
      </c>
      <c r="B13" s="12">
        <v>5</v>
      </c>
      <c r="C13" s="12">
        <v>12</v>
      </c>
      <c r="D13" s="12" t="s">
        <v>31</v>
      </c>
      <c r="E13" s="12" t="s">
        <v>34</v>
      </c>
      <c r="F13" s="12" t="s">
        <v>37</v>
      </c>
      <c r="G13" s="12" t="s">
        <v>40</v>
      </c>
      <c r="H13" s="12">
        <v>40</v>
      </c>
      <c r="I13" s="12">
        <v>4</v>
      </c>
      <c r="J13" s="12">
        <v>8</v>
      </c>
      <c r="K13" s="15">
        <v>4</v>
      </c>
      <c r="L13" s="12">
        <f>K13*C13</f>
        <v>48</v>
      </c>
      <c r="M13" s="12">
        <f>L13-H13</f>
        <v>8</v>
      </c>
    </row>
    <row r="14" spans="1:13">
      <c r="A14" s="12">
        <v>17</v>
      </c>
      <c r="B14" s="12">
        <v>7</v>
      </c>
      <c r="C14" s="12">
        <v>9</v>
      </c>
      <c r="D14" s="12">
        <v>18</v>
      </c>
      <c r="E14" s="12">
        <v>16</v>
      </c>
      <c r="F14" s="12">
        <v>4</v>
      </c>
      <c r="G14" s="12">
        <v>64</v>
      </c>
      <c r="H14" s="12">
        <f>G14-B14</f>
        <v>57</v>
      </c>
      <c r="I14" s="12">
        <v>7</v>
      </c>
      <c r="J14" s="12">
        <v>8</v>
      </c>
      <c r="K14" s="15">
        <v>7</v>
      </c>
      <c r="L14" s="12">
        <f t="shared" si="0"/>
        <v>63</v>
      </c>
      <c r="M14" s="12">
        <f t="shared" si="1"/>
        <v>6</v>
      </c>
    </row>
    <row r="15" spans="1:13">
      <c r="A15" s="12">
        <v>16</v>
      </c>
      <c r="B15" s="12">
        <v>10</v>
      </c>
      <c r="C15" s="12">
        <v>11</v>
      </c>
      <c r="D15" s="12">
        <v>17</v>
      </c>
      <c r="E15" s="12">
        <v>4</v>
      </c>
      <c r="F15" s="12">
        <v>7</v>
      </c>
      <c r="G15" s="12">
        <v>28</v>
      </c>
      <c r="H15" s="12">
        <f t="shared" ref="H15:H18" si="2">G15-B15</f>
        <v>18</v>
      </c>
      <c r="I15" s="12">
        <v>2</v>
      </c>
      <c r="J15" s="12">
        <v>4</v>
      </c>
      <c r="K15" s="15">
        <v>2</v>
      </c>
      <c r="L15" s="12">
        <f t="shared" si="0"/>
        <v>22</v>
      </c>
      <c r="M15" s="12">
        <f t="shared" si="1"/>
        <v>4</v>
      </c>
    </row>
    <row r="16" spans="1:13">
      <c r="A16" s="12">
        <v>15</v>
      </c>
      <c r="B16" s="12">
        <v>15</v>
      </c>
      <c r="C16" s="12">
        <v>15</v>
      </c>
      <c r="D16" s="12">
        <v>16</v>
      </c>
      <c r="E16" s="12">
        <v>12</v>
      </c>
      <c r="F16" s="12">
        <v>2</v>
      </c>
      <c r="G16" s="12">
        <v>24</v>
      </c>
      <c r="H16" s="12">
        <f t="shared" si="2"/>
        <v>9</v>
      </c>
      <c r="I16" s="12">
        <v>1</v>
      </c>
      <c r="J16" s="12">
        <v>4</v>
      </c>
      <c r="K16" s="15">
        <v>1</v>
      </c>
      <c r="L16" s="12">
        <f t="shared" si="0"/>
        <v>15</v>
      </c>
      <c r="M16" s="12">
        <f t="shared" si="1"/>
        <v>6</v>
      </c>
    </row>
    <row r="17" spans="1:13">
      <c r="A17" s="12">
        <v>14</v>
      </c>
      <c r="B17" s="12">
        <v>34</v>
      </c>
      <c r="C17" s="12">
        <v>14</v>
      </c>
      <c r="D17" s="12">
        <v>17</v>
      </c>
      <c r="E17" s="12">
        <v>10</v>
      </c>
      <c r="F17" s="12">
        <v>7</v>
      </c>
      <c r="G17" s="12">
        <v>70</v>
      </c>
      <c r="H17" s="12">
        <f t="shared" si="2"/>
        <v>36</v>
      </c>
      <c r="I17" s="12">
        <v>3</v>
      </c>
      <c r="J17" s="12">
        <v>4</v>
      </c>
      <c r="K17" s="15">
        <v>3</v>
      </c>
      <c r="L17" s="12">
        <f t="shared" si="0"/>
        <v>42</v>
      </c>
      <c r="M17" s="12">
        <f t="shared" si="1"/>
        <v>6</v>
      </c>
    </row>
    <row r="18" spans="1:13">
      <c r="A18" s="12">
        <v>13</v>
      </c>
      <c r="B18" s="12">
        <v>5</v>
      </c>
      <c r="C18" s="12">
        <v>6</v>
      </c>
      <c r="D18" s="12">
        <v>14</v>
      </c>
      <c r="E18" s="12">
        <v>16</v>
      </c>
      <c r="F18" s="12">
        <v>3</v>
      </c>
      <c r="G18" s="12">
        <v>48</v>
      </c>
      <c r="H18" s="12">
        <f t="shared" si="2"/>
        <v>43</v>
      </c>
      <c r="I18" s="12">
        <v>8</v>
      </c>
      <c r="J18" s="12">
        <v>4</v>
      </c>
      <c r="K18" s="15">
        <v>4</v>
      </c>
      <c r="L18" s="12">
        <f t="shared" si="0"/>
        <v>24</v>
      </c>
      <c r="M18" s="12">
        <v>5</v>
      </c>
    </row>
    <row r="19" spans="1:13">
      <c r="A19" s="12">
        <v>12</v>
      </c>
      <c r="B19" s="12"/>
      <c r="C19" s="12">
        <v>6</v>
      </c>
      <c r="D19" s="12">
        <v>14</v>
      </c>
      <c r="E19" s="12"/>
      <c r="F19" s="12"/>
      <c r="G19" s="12"/>
      <c r="H19" s="12"/>
      <c r="I19" s="12"/>
      <c r="J19" s="12">
        <v>5</v>
      </c>
      <c r="K19" s="15">
        <v>4</v>
      </c>
      <c r="L19" s="12">
        <f t="shared" si="0"/>
        <v>24</v>
      </c>
      <c r="M19" s="12"/>
    </row>
    <row r="20" spans="1:13">
      <c r="A20" s="14">
        <v>11</v>
      </c>
      <c r="B20" s="14">
        <v>1</v>
      </c>
      <c r="C20" s="14">
        <v>3</v>
      </c>
      <c r="D20" s="14" t="s">
        <v>32</v>
      </c>
      <c r="E20" s="14" t="s">
        <v>35</v>
      </c>
      <c r="F20" s="14" t="s">
        <v>38</v>
      </c>
      <c r="G20" s="14" t="s">
        <v>41</v>
      </c>
      <c r="H20" s="14">
        <v>47</v>
      </c>
      <c r="I20" s="14">
        <v>16</v>
      </c>
      <c r="J20" s="14">
        <v>8</v>
      </c>
      <c r="K20" s="15">
        <v>5</v>
      </c>
      <c r="L20" s="14">
        <f t="shared" si="0"/>
        <v>15</v>
      </c>
      <c r="M20" s="14">
        <v>1</v>
      </c>
    </row>
    <row r="21" spans="1:13">
      <c r="A21" s="14">
        <v>10</v>
      </c>
      <c r="B21" s="14"/>
      <c r="C21" s="14">
        <v>3</v>
      </c>
      <c r="D21" s="14" t="s">
        <v>32</v>
      </c>
      <c r="E21" s="14"/>
      <c r="F21" s="14"/>
      <c r="G21" s="14"/>
      <c r="H21" s="14"/>
      <c r="I21" s="14"/>
      <c r="J21" s="14">
        <v>8</v>
      </c>
      <c r="K21" s="15">
        <v>5</v>
      </c>
      <c r="L21" s="14">
        <f t="shared" si="0"/>
        <v>15</v>
      </c>
      <c r="M21" s="14"/>
    </row>
    <row r="22" spans="1:13">
      <c r="A22" s="14">
        <v>9</v>
      </c>
      <c r="B22" s="14"/>
      <c r="C22" s="14">
        <v>3</v>
      </c>
      <c r="D22" s="14" t="s">
        <v>32</v>
      </c>
      <c r="E22" s="14"/>
      <c r="F22" s="14"/>
      <c r="G22" s="14"/>
      <c r="H22" s="14"/>
      <c r="I22" s="14"/>
      <c r="J22" s="14">
        <v>10</v>
      </c>
      <c r="K22" s="15">
        <v>6</v>
      </c>
      <c r="L22" s="14">
        <f t="shared" si="0"/>
        <v>18</v>
      </c>
      <c r="M22" s="14"/>
    </row>
    <row r="23" spans="1:13">
      <c r="A23" s="12">
        <v>8</v>
      </c>
      <c r="B23" s="12">
        <v>6</v>
      </c>
      <c r="C23" s="12">
        <v>8</v>
      </c>
      <c r="D23" s="12">
        <v>11</v>
      </c>
      <c r="E23" s="12">
        <v>5</v>
      </c>
      <c r="F23" s="12">
        <v>5</v>
      </c>
      <c r="G23" s="12">
        <v>25</v>
      </c>
      <c r="H23" s="12">
        <f t="shared" ref="H23:H30" si="3">G23-B23</f>
        <v>19</v>
      </c>
      <c r="I23" s="12">
        <v>3</v>
      </c>
      <c r="J23" s="12">
        <v>4</v>
      </c>
      <c r="K23" s="15">
        <v>3</v>
      </c>
      <c r="L23" s="12">
        <f t="shared" si="0"/>
        <v>24</v>
      </c>
      <c r="M23" s="12">
        <f t="shared" si="1"/>
        <v>5</v>
      </c>
    </row>
    <row r="24" spans="1:13">
      <c r="A24" s="12">
        <v>7</v>
      </c>
      <c r="B24" s="12">
        <v>4</v>
      </c>
      <c r="C24" s="12">
        <v>8</v>
      </c>
      <c r="D24" s="12">
        <v>10</v>
      </c>
      <c r="E24" s="12">
        <v>5</v>
      </c>
      <c r="F24" s="12">
        <v>5</v>
      </c>
      <c r="G24" s="12">
        <v>25</v>
      </c>
      <c r="H24" s="12">
        <f t="shared" si="3"/>
        <v>21</v>
      </c>
      <c r="I24" s="12">
        <v>3</v>
      </c>
      <c r="J24" s="12">
        <v>4</v>
      </c>
      <c r="K24" s="15">
        <v>3</v>
      </c>
      <c r="L24" s="12">
        <f t="shared" si="0"/>
        <v>24</v>
      </c>
      <c r="M24" s="12">
        <f t="shared" si="1"/>
        <v>3</v>
      </c>
    </row>
    <row r="25" spans="1:13">
      <c r="A25" s="12">
        <v>6</v>
      </c>
      <c r="B25" s="12">
        <v>7</v>
      </c>
      <c r="C25" s="12">
        <v>8</v>
      </c>
      <c r="D25" s="12">
        <v>9</v>
      </c>
      <c r="E25" s="12">
        <v>5</v>
      </c>
      <c r="F25" s="12">
        <v>6</v>
      </c>
      <c r="G25" s="12">
        <v>30</v>
      </c>
      <c r="H25" s="12">
        <f t="shared" si="3"/>
        <v>23</v>
      </c>
      <c r="I25" s="12">
        <v>3</v>
      </c>
      <c r="J25" s="12">
        <v>4</v>
      </c>
      <c r="K25" s="15">
        <v>3</v>
      </c>
      <c r="L25" s="12">
        <f t="shared" si="0"/>
        <v>24</v>
      </c>
      <c r="M25" s="12">
        <f t="shared" si="1"/>
        <v>1</v>
      </c>
    </row>
    <row r="26" spans="1:13">
      <c r="A26" s="12">
        <v>5</v>
      </c>
      <c r="B26" s="12">
        <v>10</v>
      </c>
      <c r="C26" s="12">
        <v>10</v>
      </c>
      <c r="D26" s="12" t="s">
        <v>33</v>
      </c>
      <c r="E26" s="12" t="s">
        <v>36</v>
      </c>
      <c r="F26" s="12" t="s">
        <v>39</v>
      </c>
      <c r="G26" s="12" t="s">
        <v>42</v>
      </c>
      <c r="H26" s="12">
        <v>71</v>
      </c>
      <c r="I26" s="12">
        <v>8</v>
      </c>
      <c r="J26" s="12">
        <v>10</v>
      </c>
      <c r="K26" s="15">
        <v>8</v>
      </c>
      <c r="L26" s="12">
        <f t="shared" si="0"/>
        <v>80</v>
      </c>
      <c r="M26" s="12">
        <f t="shared" si="1"/>
        <v>9</v>
      </c>
    </row>
    <row r="27" spans="1:13">
      <c r="A27" s="12">
        <v>4</v>
      </c>
      <c r="B27" s="12">
        <v>15</v>
      </c>
      <c r="C27" s="12">
        <v>4</v>
      </c>
      <c r="D27" s="12">
        <v>5</v>
      </c>
      <c r="E27" s="12">
        <v>5</v>
      </c>
      <c r="F27" s="12">
        <v>8</v>
      </c>
      <c r="G27" s="12">
        <v>40</v>
      </c>
      <c r="H27" s="12">
        <f t="shared" si="3"/>
        <v>25</v>
      </c>
      <c r="I27" s="12">
        <v>7</v>
      </c>
      <c r="J27" s="12">
        <v>9</v>
      </c>
      <c r="K27" s="15">
        <v>7</v>
      </c>
      <c r="L27" s="12">
        <f t="shared" si="0"/>
        <v>28</v>
      </c>
      <c r="M27" s="12">
        <f t="shared" si="1"/>
        <v>3</v>
      </c>
    </row>
    <row r="28" spans="1:13">
      <c r="A28" s="12">
        <v>3</v>
      </c>
      <c r="B28" s="12">
        <v>5</v>
      </c>
      <c r="C28" s="12">
        <v>5</v>
      </c>
      <c r="D28" s="12">
        <v>4</v>
      </c>
      <c r="E28" s="12">
        <v>6</v>
      </c>
      <c r="F28" s="12">
        <v>7</v>
      </c>
      <c r="G28" s="12">
        <v>42</v>
      </c>
      <c r="H28" s="12">
        <f t="shared" si="3"/>
        <v>37</v>
      </c>
      <c r="I28" s="12">
        <v>8</v>
      </c>
      <c r="J28" s="12">
        <v>8</v>
      </c>
      <c r="K28" s="15">
        <v>8</v>
      </c>
      <c r="L28" s="12">
        <f t="shared" si="0"/>
        <v>40</v>
      </c>
      <c r="M28" s="12">
        <f t="shared" si="1"/>
        <v>3</v>
      </c>
    </row>
    <row r="29" spans="1:13">
      <c r="A29" s="12">
        <v>2</v>
      </c>
      <c r="B29" s="12">
        <v>10</v>
      </c>
      <c r="C29" s="12">
        <v>12</v>
      </c>
      <c r="D29" s="12">
        <v>5</v>
      </c>
      <c r="E29" s="12">
        <v>10</v>
      </c>
      <c r="F29" s="12">
        <v>8</v>
      </c>
      <c r="G29" s="12">
        <v>80</v>
      </c>
      <c r="H29" s="12">
        <f t="shared" si="3"/>
        <v>70</v>
      </c>
      <c r="I29" s="12">
        <v>6</v>
      </c>
      <c r="J29" s="12">
        <v>8</v>
      </c>
      <c r="K29" s="15">
        <v>6</v>
      </c>
      <c r="L29" s="12">
        <f t="shared" si="0"/>
        <v>72</v>
      </c>
      <c r="M29" s="12">
        <f t="shared" si="1"/>
        <v>2</v>
      </c>
    </row>
    <row r="30" spans="1:13">
      <c r="A30" s="12">
        <v>1</v>
      </c>
      <c r="B30" s="12">
        <v>5</v>
      </c>
      <c r="C30" s="12">
        <v>8</v>
      </c>
      <c r="D30" s="12">
        <v>2</v>
      </c>
      <c r="E30" s="12">
        <v>7</v>
      </c>
      <c r="F30" s="12">
        <v>6</v>
      </c>
      <c r="G30" s="12">
        <v>42</v>
      </c>
      <c r="H30" s="12">
        <f t="shared" si="3"/>
        <v>37</v>
      </c>
      <c r="I30" s="12">
        <v>5</v>
      </c>
      <c r="J30" s="12">
        <v>7</v>
      </c>
      <c r="K30" s="15">
        <v>5</v>
      </c>
      <c r="L30" s="12">
        <f t="shared" si="0"/>
        <v>40</v>
      </c>
      <c r="M30" s="12">
        <f t="shared" si="1"/>
        <v>3</v>
      </c>
    </row>
    <row r="31" spans="1:13" ht="26.25">
      <c r="J31" s="17" t="s">
        <v>44</v>
      </c>
      <c r="K31" s="16">
        <f>SUM(K11:K30)</f>
        <v>93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topLeftCell="A7" zoomScale="110" zoomScaleNormal="110" workbookViewId="0">
      <selection activeCell="N19" sqref="N19"/>
    </sheetView>
  </sheetViews>
  <sheetFormatPr defaultRowHeight="15"/>
  <cols>
    <col min="3" max="3" width="10.7109375" bestFit="1" customWidth="1"/>
    <col min="4" max="4" width="11" bestFit="1" customWidth="1"/>
    <col min="5" max="5" width="11.140625" bestFit="1" customWidth="1"/>
    <col min="6" max="6" width="11" bestFit="1" customWidth="1"/>
    <col min="8" max="8" width="10.7109375" bestFit="1" customWidth="1"/>
    <col min="9" max="9" width="10.5703125" bestFit="1" customWidth="1"/>
    <col min="10" max="10" width="11.42578125" bestFit="1" customWidth="1"/>
  </cols>
  <sheetData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7" spans="1:13">
      <c r="A7" s="1"/>
      <c r="B7" s="1"/>
    </row>
    <row r="8" spans="1:13">
      <c r="B8" s="1"/>
    </row>
    <row r="9" spans="1:13">
      <c r="B9" s="1"/>
    </row>
    <row r="10" spans="1:13">
      <c r="A10" s="1"/>
      <c r="B10" s="1"/>
    </row>
    <row r="11" spans="1:13">
      <c r="B11" s="1"/>
    </row>
    <row r="12" spans="1:13">
      <c r="B12" s="1"/>
    </row>
    <row r="13" spans="1:13">
      <c r="A13" s="1"/>
    </row>
    <row r="14" spans="1:13">
      <c r="B14" s="1"/>
    </row>
    <row r="16" spans="1:13">
      <c r="A16" s="1"/>
    </row>
    <row r="19" spans="1:1">
      <c r="A19" s="1"/>
    </row>
    <row r="22" spans="1:1">
      <c r="A2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5.11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Sarwar</cp:lastModifiedBy>
  <cp:lastPrinted>2012-01-25T18:16:16Z</cp:lastPrinted>
  <dcterms:created xsi:type="dcterms:W3CDTF">2011-03-20T07:46:15Z</dcterms:created>
  <dcterms:modified xsi:type="dcterms:W3CDTF">2013-03-22T05:11:30Z</dcterms:modified>
</cp:coreProperties>
</file>