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12240" windowHeight="7935"/>
  </bookViews>
  <sheets>
    <sheet name="Illustrative prblm.1" sheetId="1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S24" i="1" l="1"/>
  <c r="U19" i="1"/>
  <c r="U20" i="1"/>
  <c r="U21" i="1"/>
  <c r="U22" i="1"/>
  <c r="U18" i="1"/>
  <c r="T19" i="1"/>
  <c r="T20" i="1"/>
  <c r="T21" i="1"/>
  <c r="T22" i="1"/>
  <c r="T18" i="1"/>
  <c r="S19" i="1"/>
  <c r="S20" i="1"/>
  <c r="S21" i="1"/>
  <c r="S22" i="1"/>
  <c r="S18" i="1"/>
  <c r="K18" i="1"/>
  <c r="D25" i="1" l="1"/>
  <c r="D24" i="1"/>
  <c r="C18" i="1"/>
  <c r="D18" i="1"/>
  <c r="G18" i="1" l="1"/>
  <c r="T23" i="1" l="1"/>
  <c r="V23" i="1"/>
  <c r="X23" i="1"/>
  <c r="Y23" i="1"/>
  <c r="Z23" i="1"/>
  <c r="AA23" i="1"/>
  <c r="AB23" i="1"/>
  <c r="U23" i="1"/>
  <c r="W20" i="1"/>
  <c r="W23" i="1" s="1"/>
  <c r="L19" i="1"/>
  <c r="M19" i="1"/>
  <c r="N19" i="1"/>
  <c r="O19" i="1"/>
  <c r="L20" i="1"/>
  <c r="M20" i="1"/>
  <c r="N20" i="1"/>
  <c r="O20" i="1"/>
  <c r="L21" i="1"/>
  <c r="M21" i="1"/>
  <c r="N21" i="1"/>
  <c r="O21" i="1"/>
  <c r="L22" i="1"/>
  <c r="M22" i="1"/>
  <c r="N22" i="1"/>
  <c r="O22" i="1"/>
  <c r="K19" i="1"/>
  <c r="K20" i="1"/>
  <c r="K21" i="1"/>
  <c r="K22" i="1"/>
  <c r="M18" i="1"/>
  <c r="L18" i="1"/>
  <c r="O18" i="1"/>
  <c r="N18" i="1"/>
  <c r="E20" i="1"/>
  <c r="F20" i="1"/>
  <c r="G20" i="1"/>
  <c r="E21" i="1"/>
  <c r="F21" i="1"/>
  <c r="G21" i="1"/>
  <c r="E22" i="1"/>
  <c r="F22" i="1"/>
  <c r="G22" i="1"/>
  <c r="E23" i="1"/>
  <c r="F23" i="1"/>
  <c r="G23" i="1"/>
  <c r="E19" i="1"/>
  <c r="F19" i="1"/>
  <c r="G19" i="1"/>
  <c r="F18" i="1"/>
  <c r="E18" i="1"/>
  <c r="D19" i="1"/>
  <c r="D20" i="1"/>
  <c r="D21" i="1"/>
  <c r="D22" i="1"/>
  <c r="D23" i="1"/>
  <c r="C20" i="1"/>
  <c r="C21" i="1"/>
  <c r="C22" i="1"/>
  <c r="C23" i="1"/>
  <c r="C19" i="1"/>
  <c r="S23" i="1" l="1"/>
  <c r="F24" i="1"/>
  <c r="E24" i="1"/>
  <c r="C24" i="1"/>
  <c r="G24" i="1"/>
</calcChain>
</file>

<file path=xl/sharedStrings.xml><?xml version="1.0" encoding="utf-8"?>
<sst xmlns="http://schemas.openxmlformats.org/spreadsheetml/2006/main" count="67" uniqueCount="32">
  <si>
    <t>Table.1</t>
  </si>
  <si>
    <t>Time &amp; Demand</t>
  </si>
  <si>
    <t>Customer</t>
  </si>
  <si>
    <t>(Office)</t>
  </si>
  <si>
    <t>A</t>
  </si>
  <si>
    <t>B</t>
  </si>
  <si>
    <t>Demand</t>
  </si>
  <si>
    <t>Location</t>
  </si>
  <si>
    <t>C</t>
  </si>
  <si>
    <t>D</t>
  </si>
  <si>
    <t>F</t>
  </si>
  <si>
    <t>E</t>
  </si>
  <si>
    <t>Table.2</t>
  </si>
  <si>
    <t>Demand Cost</t>
  </si>
  <si>
    <t>Total</t>
  </si>
  <si>
    <t>min. cost</t>
  </si>
  <si>
    <t>Table.3</t>
  </si>
  <si>
    <t>Table.4</t>
  </si>
  <si>
    <t>Table. 5</t>
  </si>
  <si>
    <t>Minimum</t>
  </si>
  <si>
    <t>Cost</t>
  </si>
  <si>
    <t>1&amp;2</t>
  </si>
  <si>
    <t>1&amp;3</t>
  </si>
  <si>
    <t>1&amp;4</t>
  </si>
  <si>
    <t>1&amp;5</t>
  </si>
  <si>
    <t>2&amp;3</t>
  </si>
  <si>
    <t>2&amp;4</t>
  </si>
  <si>
    <t>2&amp;5</t>
  </si>
  <si>
    <t>3&amp;4</t>
  </si>
  <si>
    <t>3&amp;5</t>
  </si>
  <si>
    <t>4&amp;5</t>
  </si>
  <si>
    <t>Location Pairs (Combination)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</si>
</sst>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2" xfId="0" applyBorder="1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3" borderId="0" xfId="0" applyFont="1" applyFill="1"/>
    <xf numFmtId="0" fontId="1" fillId="3" borderId="1" xfId="0" applyFont="1" applyFill="1" applyBorder="1"/>
    <xf numFmtId="0" fontId="1" fillId="4" borderId="0" xfId="0" applyFont="1" applyFill="1"/>
    <xf numFmtId="0" fontId="1" fillId="4" borderId="2" xfId="0" applyFont="1" applyFill="1" applyBorder="1"/>
    <xf numFmtId="0" fontId="1" fillId="4" borderId="1" xfId="0" applyFont="1" applyFill="1" applyBorder="1"/>
    <xf numFmtId="0" fontId="0" fillId="4" borderId="2" xfId="0" applyFill="1" applyBorder="1"/>
    <xf numFmtId="0" fontId="0" fillId="4" borderId="0" xfId="0" applyFill="1"/>
    <xf numFmtId="0" fontId="0" fillId="4" borderId="1" xfId="0" applyFill="1" applyBorder="1"/>
    <xf numFmtId="0" fontId="1" fillId="0" borderId="0" xfId="0" applyFont="1" applyFill="1" applyBorder="1" applyAlignment="1"/>
    <xf numFmtId="0" fontId="1" fillId="4" borderId="3" xfId="0" applyFont="1" applyFill="1" applyBorder="1"/>
    <xf numFmtId="0" fontId="1" fillId="0" borderId="3" xfId="0" applyFont="1" applyBorder="1"/>
    <xf numFmtId="0" fontId="1" fillId="3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0" borderId="1" xfId="0" applyFill="1" applyBorder="1"/>
    <xf numFmtId="0" fontId="1" fillId="0" borderId="3" xfId="0" applyFont="1" applyFill="1" applyBorder="1"/>
    <xf numFmtId="0" fontId="1" fillId="5" borderId="3" xfId="0" applyFont="1" applyFill="1" applyBorder="1"/>
    <xf numFmtId="0" fontId="0" fillId="0" borderId="0" xfId="0" applyFill="1" applyBorder="1"/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25"/>
  <sheetViews>
    <sheetView tabSelected="1" zoomScale="87" zoomScaleNormal="87" workbookViewId="0">
      <selection activeCell="C13" sqref="C13"/>
    </sheetView>
  </sheetViews>
  <sheetFormatPr defaultRowHeight="15" x14ac:dyDescent="0.25"/>
  <cols>
    <col min="1" max="1" width="21" customWidth="1"/>
    <col min="2" max="2" width="12.5703125" customWidth="1"/>
    <col min="3" max="3" width="7.85546875" customWidth="1"/>
    <col min="4" max="4" width="8" customWidth="1"/>
    <col min="5" max="5" width="7.28515625" customWidth="1"/>
    <col min="6" max="6" width="7.140625" customWidth="1"/>
    <col min="7" max="7" width="5.85546875" customWidth="1"/>
    <col min="8" max="8" width="10.7109375" customWidth="1"/>
    <col min="9" max="9" width="15.28515625" bestFit="1" customWidth="1"/>
    <col min="17" max="17" width="9.7109375" bestFit="1" customWidth="1"/>
    <col min="18" max="18" width="9.5703125" bestFit="1" customWidth="1"/>
  </cols>
  <sheetData>
    <row r="2" spans="1:28" x14ac:dyDescent="0.25">
      <c r="A2" t="s">
        <v>0</v>
      </c>
      <c r="B2" s="1"/>
      <c r="C2" s="1"/>
      <c r="D2" s="1"/>
      <c r="E2" s="1"/>
      <c r="F2" s="1"/>
      <c r="G2" s="1"/>
      <c r="H2" s="1"/>
      <c r="I2" t="s">
        <v>16</v>
      </c>
      <c r="J2" s="1"/>
      <c r="K2" s="1"/>
      <c r="L2" s="1"/>
      <c r="M2" s="1"/>
      <c r="N2" s="1"/>
      <c r="O2" s="1"/>
      <c r="P2" s="1"/>
    </row>
    <row r="3" spans="1:28" x14ac:dyDescent="0.25">
      <c r="A3" t="s">
        <v>1</v>
      </c>
      <c r="C3" s="13"/>
      <c r="D3" s="13"/>
      <c r="E3" s="13"/>
      <c r="F3" s="13"/>
      <c r="G3" s="13"/>
      <c r="I3" t="s">
        <v>1</v>
      </c>
      <c r="K3" s="13"/>
      <c r="L3" s="13"/>
      <c r="M3" s="13"/>
      <c r="N3" s="13"/>
      <c r="O3" s="13"/>
    </row>
    <row r="4" spans="1:28" x14ac:dyDescent="0.25">
      <c r="B4" s="7" t="s">
        <v>2</v>
      </c>
      <c r="C4" s="22" t="s">
        <v>7</v>
      </c>
      <c r="D4" s="22"/>
      <c r="E4" s="22"/>
      <c r="F4" s="22"/>
      <c r="G4" s="22"/>
      <c r="J4" s="7" t="s">
        <v>2</v>
      </c>
      <c r="K4" s="22" t="s">
        <v>7</v>
      </c>
      <c r="L4" s="22"/>
      <c r="M4" s="22"/>
      <c r="N4" s="22"/>
      <c r="O4" s="22"/>
    </row>
    <row r="5" spans="1:28" x14ac:dyDescent="0.25">
      <c r="B5" s="7" t="s">
        <v>3</v>
      </c>
      <c r="C5" s="5">
        <v>1</v>
      </c>
      <c r="D5" s="5">
        <v>2</v>
      </c>
      <c r="E5" s="5">
        <v>3</v>
      </c>
      <c r="F5" s="5">
        <v>4</v>
      </c>
      <c r="G5" s="5">
        <v>5</v>
      </c>
      <c r="H5" s="7" t="s">
        <v>6</v>
      </c>
      <c r="J5" s="7" t="s">
        <v>3</v>
      </c>
      <c r="K5" s="5">
        <v>1</v>
      </c>
      <c r="L5" s="5">
        <v>2</v>
      </c>
      <c r="M5" s="5">
        <v>3</v>
      </c>
      <c r="N5" s="5">
        <v>4</v>
      </c>
      <c r="O5" s="5">
        <v>5</v>
      </c>
      <c r="P5" s="7" t="s">
        <v>6</v>
      </c>
    </row>
    <row r="6" spans="1:28" x14ac:dyDescent="0.25">
      <c r="B6" s="8" t="s">
        <v>4</v>
      </c>
      <c r="C6" s="1">
        <v>3</v>
      </c>
      <c r="D6" s="1">
        <v>5</v>
      </c>
      <c r="E6" s="1">
        <v>4</v>
      </c>
      <c r="F6" s="1">
        <v>1</v>
      </c>
      <c r="G6" s="1">
        <v>6</v>
      </c>
      <c r="H6" s="10">
        <v>15</v>
      </c>
      <c r="J6" s="8" t="s">
        <v>4</v>
      </c>
      <c r="K6" s="1">
        <v>5</v>
      </c>
      <c r="L6" s="1">
        <v>3</v>
      </c>
      <c r="M6" s="1">
        <v>2</v>
      </c>
      <c r="N6" s="1">
        <v>8</v>
      </c>
      <c r="O6" s="1">
        <v>5</v>
      </c>
      <c r="P6" s="10">
        <v>100</v>
      </c>
    </row>
    <row r="7" spans="1:28" x14ac:dyDescent="0.25">
      <c r="B7" s="7" t="s">
        <v>5</v>
      </c>
      <c r="C7">
        <v>5</v>
      </c>
      <c r="D7">
        <v>2</v>
      </c>
      <c r="E7">
        <v>4</v>
      </c>
      <c r="F7">
        <v>4</v>
      </c>
      <c r="G7">
        <v>2</v>
      </c>
      <c r="H7" s="11">
        <v>20</v>
      </c>
      <c r="J7" s="7" t="s">
        <v>5</v>
      </c>
      <c r="K7">
        <v>3</v>
      </c>
      <c r="L7">
        <v>5</v>
      </c>
      <c r="M7">
        <v>2</v>
      </c>
      <c r="N7">
        <v>6</v>
      </c>
      <c r="O7">
        <v>7</v>
      </c>
      <c r="P7" s="11">
        <v>50</v>
      </c>
    </row>
    <row r="8" spans="1:28" x14ac:dyDescent="0.25">
      <c r="B8" s="7" t="s">
        <v>8</v>
      </c>
      <c r="C8">
        <v>3</v>
      </c>
      <c r="D8">
        <v>6</v>
      </c>
      <c r="E8">
        <v>3</v>
      </c>
      <c r="F8">
        <v>4</v>
      </c>
      <c r="G8">
        <v>5</v>
      </c>
      <c r="H8" s="11">
        <v>10</v>
      </c>
      <c r="J8" s="7" t="s">
        <v>8</v>
      </c>
      <c r="K8">
        <v>5</v>
      </c>
      <c r="L8">
        <v>2</v>
      </c>
      <c r="M8">
        <v>0</v>
      </c>
      <c r="N8">
        <v>1</v>
      </c>
      <c r="O8">
        <v>0</v>
      </c>
      <c r="P8" s="11">
        <v>150</v>
      </c>
    </row>
    <row r="9" spans="1:28" x14ac:dyDescent="0.25">
      <c r="B9" s="7" t="s">
        <v>9</v>
      </c>
      <c r="C9">
        <v>5</v>
      </c>
      <c r="D9">
        <v>3</v>
      </c>
      <c r="E9">
        <v>8</v>
      </c>
      <c r="F9">
        <v>5</v>
      </c>
      <c r="G9">
        <v>6</v>
      </c>
      <c r="H9" s="11">
        <v>12</v>
      </c>
      <c r="J9" s="7" t="s">
        <v>9</v>
      </c>
      <c r="K9">
        <v>2</v>
      </c>
      <c r="L9">
        <v>1</v>
      </c>
      <c r="M9">
        <v>8</v>
      </c>
      <c r="N9">
        <v>2</v>
      </c>
      <c r="O9">
        <v>3</v>
      </c>
      <c r="P9" s="11">
        <v>200</v>
      </c>
    </row>
    <row r="10" spans="1:28" x14ac:dyDescent="0.25">
      <c r="B10" s="7" t="s">
        <v>11</v>
      </c>
      <c r="C10">
        <v>3</v>
      </c>
      <c r="D10">
        <v>9</v>
      </c>
      <c r="E10">
        <v>5</v>
      </c>
      <c r="F10">
        <v>2</v>
      </c>
      <c r="G10">
        <v>8</v>
      </c>
      <c r="H10" s="11">
        <v>10</v>
      </c>
      <c r="J10" s="9" t="s">
        <v>11</v>
      </c>
      <c r="K10" s="4">
        <v>3</v>
      </c>
      <c r="L10" s="4">
        <v>2</v>
      </c>
      <c r="M10" s="4">
        <v>4</v>
      </c>
      <c r="N10" s="4">
        <v>0</v>
      </c>
      <c r="O10" s="4">
        <v>4</v>
      </c>
      <c r="P10" s="12">
        <v>300</v>
      </c>
    </row>
    <row r="11" spans="1:28" x14ac:dyDescent="0.25">
      <c r="B11" s="9" t="s">
        <v>10</v>
      </c>
      <c r="C11" s="4">
        <v>9</v>
      </c>
      <c r="D11" s="4">
        <v>10</v>
      </c>
      <c r="E11" s="4">
        <v>7</v>
      </c>
      <c r="F11" s="4">
        <v>9</v>
      </c>
      <c r="G11" s="4">
        <v>2</v>
      </c>
      <c r="H11" s="12">
        <v>7</v>
      </c>
    </row>
    <row r="15" spans="1:28" x14ac:dyDescent="0.25">
      <c r="A15" s="2" t="s">
        <v>12</v>
      </c>
      <c r="I15" s="2" t="s">
        <v>17</v>
      </c>
      <c r="Q15" s="2" t="s">
        <v>18</v>
      </c>
    </row>
    <row r="16" spans="1:28" x14ac:dyDescent="0.25">
      <c r="A16" s="2" t="s">
        <v>13</v>
      </c>
      <c r="B16" s="8" t="s">
        <v>2</v>
      </c>
      <c r="C16" s="23" t="s">
        <v>7</v>
      </c>
      <c r="D16" s="23"/>
      <c r="E16" s="23"/>
      <c r="F16" s="23"/>
      <c r="G16" s="23"/>
      <c r="I16" s="2" t="s">
        <v>13</v>
      </c>
      <c r="J16" s="8" t="s">
        <v>2</v>
      </c>
      <c r="K16" s="23" t="s">
        <v>7</v>
      </c>
      <c r="L16" s="23"/>
      <c r="M16" s="23"/>
      <c r="N16" s="23"/>
      <c r="O16" s="23"/>
      <c r="Q16" s="2" t="s">
        <v>19</v>
      </c>
      <c r="R16" s="8" t="s">
        <v>2</v>
      </c>
      <c r="S16" s="23" t="s">
        <v>31</v>
      </c>
      <c r="T16" s="23"/>
      <c r="U16" s="23"/>
      <c r="V16" s="23"/>
      <c r="W16" s="23"/>
      <c r="X16" s="23"/>
      <c r="Y16" s="23"/>
      <c r="Z16" s="23"/>
      <c r="AA16" s="23"/>
      <c r="AB16" s="23"/>
    </row>
    <row r="17" spans="2:28" x14ac:dyDescent="0.25">
      <c r="B17" s="7" t="s">
        <v>3</v>
      </c>
      <c r="C17" s="6">
        <v>1</v>
      </c>
      <c r="D17" s="6">
        <v>2</v>
      </c>
      <c r="E17" s="6">
        <v>3</v>
      </c>
      <c r="F17" s="6">
        <v>4</v>
      </c>
      <c r="G17" s="6">
        <v>5</v>
      </c>
      <c r="J17" s="7" t="s">
        <v>3</v>
      </c>
      <c r="K17" s="6">
        <v>1</v>
      </c>
      <c r="L17" s="6">
        <v>2</v>
      </c>
      <c r="M17" s="6">
        <v>3</v>
      </c>
      <c r="N17" s="6">
        <v>4</v>
      </c>
      <c r="O17" s="6">
        <v>5</v>
      </c>
      <c r="Q17" s="2" t="s">
        <v>20</v>
      </c>
      <c r="R17" s="7"/>
      <c r="S17" s="16" t="s">
        <v>21</v>
      </c>
      <c r="T17" s="16" t="s">
        <v>22</v>
      </c>
      <c r="U17" s="16" t="s">
        <v>23</v>
      </c>
      <c r="V17" s="16" t="s">
        <v>24</v>
      </c>
      <c r="W17" s="16" t="s">
        <v>25</v>
      </c>
      <c r="X17" s="17" t="s">
        <v>26</v>
      </c>
      <c r="Y17" s="17" t="s">
        <v>27</v>
      </c>
      <c r="Z17" s="17" t="s">
        <v>28</v>
      </c>
      <c r="AA17" s="17" t="s">
        <v>29</v>
      </c>
      <c r="AB17" s="17" t="s">
        <v>30</v>
      </c>
    </row>
    <row r="18" spans="2:28" x14ac:dyDescent="0.25">
      <c r="B18" s="8" t="s">
        <v>4</v>
      </c>
      <c r="C18">
        <f>C6*H6</f>
        <v>45</v>
      </c>
      <c r="D18">
        <f>D6*H6</f>
        <v>75</v>
      </c>
      <c r="E18">
        <f t="shared" ref="E18:E23" si="0">E6*H6</f>
        <v>60</v>
      </c>
      <c r="F18">
        <f t="shared" ref="F18:F23" si="1">F6*H6</f>
        <v>15</v>
      </c>
      <c r="G18">
        <f>G6*H6</f>
        <v>90</v>
      </c>
      <c r="J18" s="8" t="s">
        <v>4</v>
      </c>
      <c r="K18">
        <f>K6*P6</f>
        <v>500</v>
      </c>
      <c r="L18">
        <f>L6*P6</f>
        <v>300</v>
      </c>
      <c r="M18">
        <f>M6*P6</f>
        <v>200</v>
      </c>
      <c r="N18">
        <f>N6*P6</f>
        <v>800</v>
      </c>
      <c r="O18">
        <f>O6*P6</f>
        <v>500</v>
      </c>
      <c r="R18" s="8" t="s">
        <v>4</v>
      </c>
      <c r="S18">
        <f>MIN(K18,L18)</f>
        <v>300</v>
      </c>
      <c r="T18">
        <f>MIN(K18,M18)</f>
        <v>200</v>
      </c>
      <c r="U18">
        <f>MIN(L18,N18)</f>
        <v>300</v>
      </c>
      <c r="V18">
        <v>500</v>
      </c>
      <c r="W18">
        <v>200</v>
      </c>
      <c r="X18" s="1">
        <v>300</v>
      </c>
      <c r="Y18" s="1">
        <v>300</v>
      </c>
      <c r="Z18" s="1">
        <v>200</v>
      </c>
      <c r="AA18" s="1">
        <v>200</v>
      </c>
      <c r="AB18" s="1">
        <v>500</v>
      </c>
    </row>
    <row r="19" spans="2:28" x14ac:dyDescent="0.25">
      <c r="B19" s="7" t="s">
        <v>5</v>
      </c>
      <c r="C19">
        <f t="shared" ref="C19:C23" si="2">C7*H7</f>
        <v>100</v>
      </c>
      <c r="D19">
        <f t="shared" ref="D19:D23" si="3">D7*H7</f>
        <v>40</v>
      </c>
      <c r="E19">
        <f t="shared" si="0"/>
        <v>80</v>
      </c>
      <c r="F19">
        <f t="shared" si="1"/>
        <v>80</v>
      </c>
      <c r="G19">
        <f t="shared" ref="G19:G23" si="4">G7*H7</f>
        <v>40</v>
      </c>
      <c r="J19" s="7" t="s">
        <v>5</v>
      </c>
      <c r="K19">
        <f t="shared" ref="K19:K22" si="5">K7*P7</f>
        <v>150</v>
      </c>
      <c r="L19">
        <f t="shared" ref="L19:L22" si="6">L7*P7</f>
        <v>250</v>
      </c>
      <c r="M19">
        <f t="shared" ref="M19:M22" si="7">M7*P7</f>
        <v>100</v>
      </c>
      <c r="N19">
        <f t="shared" ref="N19:N22" si="8">N7*P7</f>
        <v>300</v>
      </c>
      <c r="O19">
        <f t="shared" ref="O19:O22" si="9">O7*P7</f>
        <v>350</v>
      </c>
      <c r="R19" s="7" t="s">
        <v>5</v>
      </c>
      <c r="S19">
        <f t="shared" ref="S19:S22" si="10">MIN(K19,L19)</f>
        <v>150</v>
      </c>
      <c r="T19">
        <f t="shared" ref="T19:T22" si="11">MIN(K19,M19)</f>
        <v>100</v>
      </c>
      <c r="U19">
        <f t="shared" ref="U19:U22" si="12">MIN(L19,N19)</f>
        <v>250</v>
      </c>
      <c r="V19">
        <v>150</v>
      </c>
      <c r="W19">
        <v>100</v>
      </c>
      <c r="X19">
        <v>250</v>
      </c>
      <c r="Y19">
        <v>250</v>
      </c>
      <c r="Z19">
        <v>100</v>
      </c>
      <c r="AA19">
        <v>100</v>
      </c>
      <c r="AB19">
        <v>300</v>
      </c>
    </row>
    <row r="20" spans="2:28" x14ac:dyDescent="0.25">
      <c r="B20" s="7" t="s">
        <v>8</v>
      </c>
      <c r="C20">
        <f t="shared" si="2"/>
        <v>30</v>
      </c>
      <c r="D20">
        <f t="shared" si="3"/>
        <v>60</v>
      </c>
      <c r="E20">
        <f t="shared" si="0"/>
        <v>30</v>
      </c>
      <c r="F20">
        <f t="shared" si="1"/>
        <v>40</v>
      </c>
      <c r="G20">
        <f t="shared" si="4"/>
        <v>50</v>
      </c>
      <c r="J20" s="7" t="s">
        <v>8</v>
      </c>
      <c r="K20">
        <f t="shared" si="5"/>
        <v>750</v>
      </c>
      <c r="L20">
        <f t="shared" si="6"/>
        <v>300</v>
      </c>
      <c r="M20">
        <f t="shared" si="7"/>
        <v>0</v>
      </c>
      <c r="N20">
        <f t="shared" si="8"/>
        <v>150</v>
      </c>
      <c r="O20">
        <f t="shared" si="9"/>
        <v>0</v>
      </c>
      <c r="R20" s="7" t="s">
        <v>8</v>
      </c>
      <c r="S20">
        <f t="shared" si="10"/>
        <v>300</v>
      </c>
      <c r="T20">
        <f t="shared" si="11"/>
        <v>0</v>
      </c>
      <c r="U20">
        <f t="shared" si="12"/>
        <v>150</v>
      </c>
      <c r="V20">
        <v>0</v>
      </c>
      <c r="W20">
        <f t="shared" ref="W20" si="13">W8*X8</f>
        <v>0</v>
      </c>
      <c r="X20">
        <v>150</v>
      </c>
      <c r="Y20">
        <v>0</v>
      </c>
      <c r="Z20">
        <v>0</v>
      </c>
      <c r="AA20">
        <v>0</v>
      </c>
      <c r="AB20">
        <v>0</v>
      </c>
    </row>
    <row r="21" spans="2:28" x14ac:dyDescent="0.25">
      <c r="B21" s="7" t="s">
        <v>9</v>
      </c>
      <c r="C21">
        <f t="shared" si="2"/>
        <v>60</v>
      </c>
      <c r="D21">
        <f t="shared" si="3"/>
        <v>36</v>
      </c>
      <c r="E21">
        <f t="shared" si="0"/>
        <v>96</v>
      </c>
      <c r="F21">
        <f t="shared" si="1"/>
        <v>60</v>
      </c>
      <c r="G21">
        <f t="shared" si="4"/>
        <v>72</v>
      </c>
      <c r="J21" s="7" t="s">
        <v>9</v>
      </c>
      <c r="K21">
        <f t="shared" si="5"/>
        <v>400</v>
      </c>
      <c r="L21">
        <f t="shared" si="6"/>
        <v>200</v>
      </c>
      <c r="M21">
        <f t="shared" si="7"/>
        <v>1600</v>
      </c>
      <c r="N21">
        <f t="shared" si="8"/>
        <v>400</v>
      </c>
      <c r="O21">
        <f t="shared" si="9"/>
        <v>600</v>
      </c>
      <c r="R21" s="7" t="s">
        <v>9</v>
      </c>
      <c r="S21">
        <f t="shared" si="10"/>
        <v>200</v>
      </c>
      <c r="T21">
        <f t="shared" si="11"/>
        <v>400</v>
      </c>
      <c r="U21">
        <f t="shared" si="12"/>
        <v>200</v>
      </c>
      <c r="V21">
        <v>400</v>
      </c>
      <c r="W21">
        <v>200</v>
      </c>
      <c r="X21">
        <v>200</v>
      </c>
      <c r="Y21">
        <v>200</v>
      </c>
      <c r="Z21">
        <v>400</v>
      </c>
      <c r="AA21">
        <v>600</v>
      </c>
      <c r="AB21">
        <v>400</v>
      </c>
    </row>
    <row r="22" spans="2:28" x14ac:dyDescent="0.25">
      <c r="B22" s="7" t="s">
        <v>11</v>
      </c>
      <c r="C22">
        <f t="shared" si="2"/>
        <v>30</v>
      </c>
      <c r="D22">
        <f t="shared" si="3"/>
        <v>90</v>
      </c>
      <c r="E22">
        <f t="shared" si="0"/>
        <v>50</v>
      </c>
      <c r="F22">
        <f t="shared" si="1"/>
        <v>20</v>
      </c>
      <c r="G22">
        <f t="shared" si="4"/>
        <v>80</v>
      </c>
      <c r="J22" s="9" t="s">
        <v>11</v>
      </c>
      <c r="K22" s="4">
        <f t="shared" si="5"/>
        <v>900</v>
      </c>
      <c r="L22" s="4">
        <f t="shared" si="6"/>
        <v>600</v>
      </c>
      <c r="M22" s="4">
        <f t="shared" si="7"/>
        <v>1200</v>
      </c>
      <c r="N22" s="4">
        <f t="shared" si="8"/>
        <v>0</v>
      </c>
      <c r="O22" s="4">
        <f t="shared" si="9"/>
        <v>1200</v>
      </c>
      <c r="R22" s="9" t="s">
        <v>11</v>
      </c>
      <c r="S22">
        <f t="shared" si="10"/>
        <v>600</v>
      </c>
      <c r="T22">
        <f t="shared" si="11"/>
        <v>900</v>
      </c>
      <c r="U22">
        <f t="shared" si="12"/>
        <v>0</v>
      </c>
      <c r="V22" s="4">
        <v>900</v>
      </c>
      <c r="W22" s="4">
        <v>600</v>
      </c>
      <c r="X22" s="18">
        <v>0</v>
      </c>
      <c r="Y22" s="18">
        <v>600</v>
      </c>
      <c r="Z22" s="18">
        <v>0</v>
      </c>
      <c r="AA22" s="18">
        <v>1200</v>
      </c>
      <c r="AB22" s="18">
        <v>0</v>
      </c>
    </row>
    <row r="23" spans="2:28" x14ac:dyDescent="0.25">
      <c r="B23" s="9" t="s">
        <v>10</v>
      </c>
      <c r="C23" s="4">
        <f t="shared" si="2"/>
        <v>63</v>
      </c>
      <c r="D23" s="4">
        <f t="shared" si="3"/>
        <v>70</v>
      </c>
      <c r="E23" s="4">
        <f t="shared" si="0"/>
        <v>49</v>
      </c>
      <c r="F23" s="4">
        <f t="shared" si="1"/>
        <v>63</v>
      </c>
      <c r="G23" s="4">
        <f t="shared" si="4"/>
        <v>14</v>
      </c>
      <c r="R23" s="14" t="s">
        <v>14</v>
      </c>
      <c r="S23" s="19">
        <f>SUM(S18:S22)</f>
        <v>1550</v>
      </c>
      <c r="T23" s="19">
        <f t="shared" ref="T23:AB23" si="14">SUM(T18:T22)</f>
        <v>1600</v>
      </c>
      <c r="U23" s="19">
        <f t="shared" si="14"/>
        <v>900</v>
      </c>
      <c r="V23" s="19">
        <f t="shared" si="14"/>
        <v>1950</v>
      </c>
      <c r="W23" s="19">
        <f t="shared" si="14"/>
        <v>1100</v>
      </c>
      <c r="X23" s="19">
        <f t="shared" si="14"/>
        <v>900</v>
      </c>
      <c r="Y23" s="19">
        <f t="shared" si="14"/>
        <v>1350</v>
      </c>
      <c r="Z23" s="20">
        <f t="shared" si="14"/>
        <v>700</v>
      </c>
      <c r="AA23" s="19">
        <f t="shared" si="14"/>
        <v>2100</v>
      </c>
      <c r="AB23" s="19">
        <f t="shared" si="14"/>
        <v>1200</v>
      </c>
    </row>
    <row r="24" spans="2:28" x14ac:dyDescent="0.25">
      <c r="B24" s="14" t="s">
        <v>14</v>
      </c>
      <c r="C24" s="15">
        <f>SUM(C18:C23)</f>
        <v>328</v>
      </c>
      <c r="D24" s="15">
        <f t="shared" ref="D24:G24" si="15">SUM(D18:D23)</f>
        <v>371</v>
      </c>
      <c r="E24" s="15">
        <f t="shared" si="15"/>
        <v>365</v>
      </c>
      <c r="F24" s="15">
        <f t="shared" si="15"/>
        <v>278</v>
      </c>
      <c r="G24" s="15">
        <f t="shared" si="15"/>
        <v>346</v>
      </c>
      <c r="S24" s="21">
        <f>MIN(S23:AB23)</f>
        <v>700</v>
      </c>
    </row>
    <row r="25" spans="2:28" x14ac:dyDescent="0.25">
      <c r="B25" s="9" t="s">
        <v>15</v>
      </c>
      <c r="C25" s="3"/>
      <c r="D25" s="3">
        <f>MIN(C24:G24)</f>
        <v>278</v>
      </c>
      <c r="E25" s="3"/>
      <c r="F25" s="3"/>
      <c r="G25" s="3"/>
    </row>
  </sheetData>
  <mergeCells count="5">
    <mergeCell ref="C4:G4"/>
    <mergeCell ref="C16:G16"/>
    <mergeCell ref="K4:O4"/>
    <mergeCell ref="K16:O16"/>
    <mergeCell ref="S16:AB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Illustrative prblm.1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Engr. Gh. Sarwar</dc:creator>
  <cp:lastModifiedBy>Engr. Gh. Sarwar</cp:lastModifiedBy>
  <dcterms:created xsi:type="dcterms:W3CDTF">2011-05-25T20:21:04Z</dcterms:created>
  <dcterms:modified xsi:type="dcterms:W3CDTF">2012-05-07T05:36:49Z</dcterms:modified>
</cp:coreProperties>
</file>